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ietvediba\Desktop\DOME\2024 domes lēmumi\protokols Nr. 21 26.09.2024\"/>
    </mc:Choice>
  </mc:AlternateContent>
  <xr:revisionPtr revIDLastSave="0" documentId="13_ncr:1_{A9BA368E-775B-4CED-A8C0-729BAC5DDF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ērķdotācija" sheetId="3" r:id="rId1"/>
  </sheets>
  <definedNames>
    <definedName name="_xlnm.Print_Area" localSheetId="0">Mērķdotācija!$A$3:$D$16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C9" i="3"/>
  <c r="C6" i="3"/>
  <c r="B6" i="3" s="1"/>
</calcChain>
</file>

<file path=xl/sharedStrings.xml><?xml version="1.0" encoding="utf-8"?>
<sst xmlns="http://schemas.openxmlformats.org/spreadsheetml/2006/main" count="11" uniqueCount="11">
  <si>
    <t>vienā mēnesī</t>
  </si>
  <si>
    <t>Izglītojamo skaits</t>
  </si>
  <si>
    <t>Mērķdotācija mēnesī tarifikācijai, EUR</t>
  </si>
  <si>
    <t>Mērķdotācija mēnesim ar VSAOI, EUR</t>
  </si>
  <si>
    <r>
      <t xml:space="preserve">Dzelzavas Pakalnu pamatskola </t>
    </r>
    <r>
      <rPr>
        <b/>
        <sz val="12"/>
        <color theme="1"/>
        <rFont val="Times New Roman"/>
        <family val="1"/>
        <charset val="186"/>
      </rPr>
      <t>pedagogu algām</t>
    </r>
  </si>
  <si>
    <r>
      <t xml:space="preserve">Dzelzavas Pakalnu pamatskola </t>
    </r>
    <r>
      <rPr>
        <b/>
        <sz val="12"/>
        <color theme="1"/>
        <rFont val="Times New Roman"/>
        <family val="1"/>
        <charset val="186"/>
      </rPr>
      <t>uzturēšana</t>
    </r>
  </si>
  <si>
    <t>Mērķdotācija 4 mēnešiem ar VSAOI, EUR</t>
  </si>
  <si>
    <t>4 mēnešiem</t>
  </si>
  <si>
    <t>Kopā 4 mēnešiem</t>
  </si>
  <si>
    <t>Valsts mērķdotācija pedagogu darba samaksai un valsts sociālās apdrošināšanas obligātajām iemaksām un uzturēšanas izdevumiem  Dzelzavas Pakalnu pamatskolai no 2024.g. 1. septembra līdz 31. decembrim</t>
  </si>
  <si>
    <r>
      <t>Pielikums Madonas novada pašvaldības domes 26.09.2024. lēmumam Nr.603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 21, 36.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</si>
</sst>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00"/>
    <numFmt numFmtId="166" formatCode="0.0"/>
  </numFmts>
  <fonts count="20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Arial Baltic"/>
      <charset val="186"/>
    </font>
    <font>
      <sz val="10"/>
      <name val="BaltHelvetica"/>
    </font>
    <font>
      <sz val="10"/>
      <color indexed="8"/>
      <name val="Times New Roman"/>
      <family val="1"/>
      <charset val="186"/>
    </font>
    <font>
      <sz val="10"/>
      <name val="BaltGaramond"/>
      <family val="2"/>
    </font>
    <font>
      <sz val="10"/>
      <name val="Helv"/>
    </font>
    <font>
      <sz val="10"/>
      <name val="BaltGaramond"/>
      <family val="2"/>
      <charset val="186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3" fillId="0" borderId="0"/>
    <xf numFmtId="0" fontId="3" fillId="0" borderId="0"/>
    <xf numFmtId="0" fontId="9" fillId="0" borderId="0" applyBorder="0"/>
    <xf numFmtId="166" fontId="14" fillId="0" borderId="0" applyBorder="0" applyAlignment="0" applyProtection="0"/>
    <xf numFmtId="165" fontId="14" fillId="2" borderId="0"/>
    <xf numFmtId="0" fontId="9" fillId="0" borderId="0" applyBorder="0"/>
    <xf numFmtId="0" fontId="9" fillId="0" borderId="0"/>
    <xf numFmtId="0" fontId="9" fillId="0" borderId="0" applyBorder="0"/>
    <xf numFmtId="0" fontId="3" fillId="0" borderId="0"/>
    <xf numFmtId="0" fontId="9" fillId="0" borderId="0" applyBorder="0"/>
    <xf numFmtId="0" fontId="11" fillId="0" borderId="0"/>
    <xf numFmtId="0" fontId="9" fillId="0" borderId="0" applyBorder="0"/>
    <xf numFmtId="0" fontId="12" fillId="0" borderId="0"/>
    <xf numFmtId="166" fontId="14" fillId="3" borderId="0" applyBorder="0" applyProtection="0"/>
    <xf numFmtId="0" fontId="10" fillId="0" borderId="0" applyNumberFormat="0" applyProtection="0">
      <alignment horizontal="left" wrapText="1" indent="1" shrinkToFit="1"/>
    </xf>
    <xf numFmtId="0" fontId="10" fillId="0" borderId="0" applyNumberFormat="0" applyProtection="0">
      <alignment horizontal="left" wrapText="1" indent="1" shrinkToFit="1"/>
    </xf>
    <xf numFmtId="0" fontId="10" fillId="0" borderId="0" applyNumberFormat="0" applyProtection="0">
      <alignment horizontal="left" wrapText="1" indent="1" shrinkToFit="1"/>
    </xf>
    <xf numFmtId="4" fontId="13" fillId="0" borderId="0" applyNumberFormat="0" applyProtection="0">
      <alignment horizontal="left" wrapText="1" indent="1"/>
    </xf>
    <xf numFmtId="0" fontId="15" fillId="0" borderId="0"/>
    <xf numFmtId="0" fontId="15" fillId="0" borderId="0"/>
    <xf numFmtId="166" fontId="16" fillId="4" borderId="0" applyBorder="0" applyProtection="0"/>
    <xf numFmtId="0" fontId="9" fillId="0" borderId="0"/>
    <xf numFmtId="0" fontId="9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" fontId="1" fillId="0" borderId="0" xfId="0" applyNumberFormat="1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3" xfId="0" applyFont="1" applyBorder="1" applyAlignment="1">
      <alignment wrapText="1"/>
    </xf>
    <xf numFmtId="0" fontId="6" fillId="0" borderId="1" xfId="0" applyFon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4" fillId="0" borderId="1" xfId="1" applyNumberFormat="1" applyFont="1" applyBorder="1"/>
    <xf numFmtId="164" fontId="5" fillId="0" borderId="1" xfId="1" applyNumberFormat="1" applyFont="1" applyBorder="1"/>
    <xf numFmtId="0" fontId="6" fillId="0" borderId="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 wrapText="1"/>
    </xf>
  </cellXfs>
  <cellStyles count="24">
    <cellStyle name="exo" xfId="4" xr:uid="{00000000-0005-0000-0000-000000000000}"/>
    <cellStyle name="Koefic." xfId="5" xr:uid="{00000000-0005-0000-0000-000001000000}"/>
    <cellStyle name="Normal 2" xfId="6" xr:uid="{00000000-0005-0000-0000-000002000000}"/>
    <cellStyle name="Normal 2 2" xfId="7" xr:uid="{00000000-0005-0000-0000-000003000000}"/>
    <cellStyle name="Normal 2 2 2" xfId="8" xr:uid="{00000000-0005-0000-0000-000004000000}"/>
    <cellStyle name="Normal 3" xfId="9" xr:uid="{00000000-0005-0000-0000-000005000000}"/>
    <cellStyle name="Normal 3 2" xfId="10" xr:uid="{00000000-0005-0000-0000-000006000000}"/>
    <cellStyle name="Normal 4" xfId="11" xr:uid="{00000000-0005-0000-0000-000007000000}"/>
    <cellStyle name="Normal 6" xfId="23" xr:uid="{00000000-0005-0000-0000-000008000000}"/>
    <cellStyle name="Normal_Dažādi" xfId="12" xr:uid="{00000000-0005-0000-0000-000009000000}"/>
    <cellStyle name="Parastais_FMLikp01_p05_221205_pap_afp_makp" xfId="13" xr:uid="{00000000-0005-0000-0000-00000A000000}"/>
    <cellStyle name="Parasts" xfId="0" builtinId="0"/>
    <cellStyle name="Parasts 2" xfId="1" xr:uid="{00000000-0005-0000-0000-00000C000000}"/>
    <cellStyle name="Parasts 3" xfId="2" xr:uid="{00000000-0005-0000-0000-00000D000000}"/>
    <cellStyle name="Parasts 4" xfId="3" xr:uid="{00000000-0005-0000-0000-00000E000000}"/>
    <cellStyle name="Parasts 5" xfId="22" xr:uid="{00000000-0005-0000-0000-00000F000000}"/>
    <cellStyle name="Pie??m." xfId="14" xr:uid="{00000000-0005-0000-0000-000010000000}"/>
    <cellStyle name="SAPBEXHLevel0" xfId="15" xr:uid="{00000000-0005-0000-0000-000011000000}"/>
    <cellStyle name="SAPBEXHLevel1" xfId="16" xr:uid="{00000000-0005-0000-0000-000012000000}"/>
    <cellStyle name="SAPBEXHLevel2" xfId="17" xr:uid="{00000000-0005-0000-0000-000013000000}"/>
    <cellStyle name="SAPBEXstdItem" xfId="18" xr:uid="{00000000-0005-0000-0000-000014000000}"/>
    <cellStyle name="Stils 1" xfId="19" xr:uid="{00000000-0005-0000-0000-000015000000}"/>
    <cellStyle name="Style 1" xfId="20" xr:uid="{00000000-0005-0000-0000-000016000000}"/>
    <cellStyle name="V?st.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zoomScaleNormal="100" zoomScaleSheetLayoutView="100" workbookViewId="0">
      <selection activeCell="H6" sqref="H6"/>
    </sheetView>
  </sheetViews>
  <sheetFormatPr defaultColWidth="9.109375" defaultRowHeight="13.8"/>
  <cols>
    <col min="1" max="1" width="34.88671875" style="2" customWidth="1"/>
    <col min="2" max="2" width="19.109375" style="2" customWidth="1"/>
    <col min="3" max="3" width="15.5546875" style="2" customWidth="1"/>
    <col min="4" max="4" width="17.109375" style="2" customWidth="1"/>
    <col min="5" max="5" width="10.88671875" style="2" customWidth="1"/>
    <col min="6" max="6" width="17.33203125" style="2" customWidth="1"/>
    <col min="7" max="7" width="9.109375" style="2"/>
    <col min="8" max="8" width="13.44140625" style="2" customWidth="1"/>
    <col min="9" max="16384" width="9.109375" style="2"/>
  </cols>
  <sheetData>
    <row r="1" spans="1:7" ht="14.4" customHeight="1">
      <c r="A1" s="22" t="s">
        <v>10</v>
      </c>
      <c r="B1" s="22"/>
      <c r="C1" s="22"/>
      <c r="D1" s="22"/>
      <c r="E1" s="22"/>
      <c r="F1" s="22"/>
    </row>
    <row r="2" spans="1:7">
      <c r="B2" s="21"/>
      <c r="C2" s="21"/>
      <c r="D2" s="21"/>
      <c r="E2" s="21"/>
    </row>
    <row r="3" spans="1:7" ht="57.75" customHeight="1">
      <c r="A3" s="17" t="s">
        <v>9</v>
      </c>
      <c r="B3" s="18"/>
      <c r="C3" s="18"/>
      <c r="D3" s="18"/>
      <c r="E3" s="4"/>
      <c r="F3" s="4"/>
      <c r="G3" s="1"/>
    </row>
    <row r="4" spans="1:7" ht="15.6">
      <c r="A4" s="19"/>
      <c r="B4" s="19"/>
      <c r="C4" s="19"/>
      <c r="D4" s="19"/>
      <c r="E4" s="19"/>
      <c r="F4" s="19"/>
    </row>
    <row r="5" spans="1:7" ht="46.8">
      <c r="A5" s="5"/>
      <c r="B5" s="15" t="s">
        <v>2</v>
      </c>
      <c r="C5" s="15" t="s">
        <v>3</v>
      </c>
      <c r="D5" s="16" t="s">
        <v>6</v>
      </c>
      <c r="E5" s="6"/>
      <c r="F5" s="6"/>
    </row>
    <row r="6" spans="1:7" ht="31.2">
      <c r="A6" s="7" t="s">
        <v>4</v>
      </c>
      <c r="B6" s="11">
        <f>C6/1.2359</f>
        <v>64848.895541710495</v>
      </c>
      <c r="C6" s="11">
        <f>D6/4</f>
        <v>80146.75</v>
      </c>
      <c r="D6" s="14">
        <v>320587</v>
      </c>
      <c r="E6" s="6"/>
      <c r="F6" s="6"/>
    </row>
    <row r="7" spans="1:7" ht="15.6">
      <c r="A7" s="6"/>
      <c r="B7" s="6"/>
      <c r="C7" s="6"/>
      <c r="D7" s="6"/>
      <c r="E7" s="6"/>
      <c r="F7" s="6"/>
    </row>
    <row r="8" spans="1:7" ht="15.6">
      <c r="A8" s="8"/>
      <c r="B8" s="5" t="s">
        <v>1</v>
      </c>
      <c r="C8" s="5" t="s">
        <v>0</v>
      </c>
      <c r="D8" s="5" t="s">
        <v>7</v>
      </c>
      <c r="E8" s="6"/>
      <c r="F8" s="6"/>
    </row>
    <row r="9" spans="1:7" ht="31.2">
      <c r="A9" s="9" t="s">
        <v>5</v>
      </c>
      <c r="B9" s="10">
        <v>85</v>
      </c>
      <c r="C9" s="13">
        <f>D9/4</f>
        <v>31610.5</v>
      </c>
      <c r="D9" s="14">
        <v>126442</v>
      </c>
      <c r="E9" s="6"/>
      <c r="F9" s="6"/>
    </row>
    <row r="10" spans="1:7" ht="15.6">
      <c r="A10" s="6"/>
      <c r="C10" s="6"/>
      <c r="D10" s="6"/>
      <c r="E10" s="6"/>
      <c r="F10" s="6"/>
    </row>
    <row r="12" spans="1:7">
      <c r="D12" s="3"/>
    </row>
    <row r="14" spans="1:7" ht="15.6">
      <c r="B14" s="19" t="s">
        <v>8</v>
      </c>
      <c r="C14" s="20"/>
      <c r="D14" s="12">
        <f>D9+D6</f>
        <v>447029</v>
      </c>
    </row>
  </sheetData>
  <mergeCells count="5">
    <mergeCell ref="A3:D3"/>
    <mergeCell ref="A4:F4"/>
    <mergeCell ref="B14:C14"/>
    <mergeCell ref="B2:E2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Mērķdotācija</vt:lpstr>
      <vt:lpstr>Mērķdotācija!Drukas_apgabals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Lietvediba</cp:lastModifiedBy>
  <cp:lastPrinted>2024-01-15T06:10:51Z</cp:lastPrinted>
  <dcterms:created xsi:type="dcterms:W3CDTF">2020-09-18T06:08:43Z</dcterms:created>
  <dcterms:modified xsi:type="dcterms:W3CDTF">2024-09-26T17:58:36Z</dcterms:modified>
</cp:coreProperties>
</file>